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"/>
    </mc:Choice>
  </mc:AlternateContent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0" yWindow="0" windowWidth="25135" windowHeight="10486"/>
  </bookViews>
  <sheets>
    <sheet name="EAI_FF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F26" i="1" s="1"/>
  <c r="D24" i="1"/>
  <c r="C24" i="1"/>
  <c r="E24" i="1" s="1"/>
  <c r="G18" i="1"/>
  <c r="F18" i="1"/>
  <c r="D18" i="1"/>
  <c r="C18" i="1"/>
  <c r="G8" i="1"/>
  <c r="G26" i="1" s="1"/>
  <c r="F8" i="1"/>
  <c r="D8" i="1"/>
  <c r="C8" i="1"/>
  <c r="E18" i="1" l="1"/>
  <c r="H18" i="1"/>
  <c r="H8" i="1"/>
  <c r="E8" i="1"/>
  <c r="C26" i="1"/>
  <c r="H26" i="1" s="1"/>
  <c r="D26" i="1"/>
  <c r="E26" i="1" s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<sst xmlns="http://schemas.openxmlformats.org/spreadsheetml/2006/main" count="35" uniqueCount="31">
  <si>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</si>
  <si>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</si>
  <si>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</si>
  <si>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</si>
  <si>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</si>
  <si>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</si>
  <si>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</si>
  <si>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</si>
  <si>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</si>
  <si>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</si>
  <si>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</si>
  <si>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</si>
  <si>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</si>
  <si>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</si>
  <si>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</si>
  <si>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</si>
  <si>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</si>
  <si>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</si>
  <si>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</si>
  <si>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</si>
  <si>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</si>
  <si>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</si>
  <si>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</si>
  <si>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</si>
  <si>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</si>
  <si>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</si>
  <si>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</si>
  <si>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</si>
  <si>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</si>
  <si>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Sistema para el Desarrollo Integral de la Familia del Municipio de Chihuahua</t>
  </si>
  <si>
    <t>Del 01 de Enero al 31 de Marzo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</si>
</sst>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2" fillId="0" borderId="5" xfId="0" applyFont="1" applyBorder="1" applyAlignment="1" applyProtection="1">
      <alignment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vertical="center" wrapText="1" indent="1"/>
    </xf>
    <xf numFmtId="4" fontId="1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indent="1"/>
    </xf>
    <xf numFmtId="0" fontId="1" fillId="0" borderId="5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4" fontId="1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4" fontId="1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2" fillId="0" borderId="15" xfId="0" applyNumberFormat="1" applyFont="1" applyFill="1" applyBorder="1" applyAlignment="1" applyProtection="1">
      <alignment horizontal="right" vertical="center"/>
    </xf>
    <xf numFmtId="4" fontId="1" fillId="0" borderId="15" xfId="0" applyNumberFormat="1" applyFont="1" applyFill="1" applyBorder="1" applyAlignment="1" applyProtection="1">
      <alignment horizontal="right" vertical="center"/>
      <protection locked="0"/>
    </xf>
    <xf numFmtId="4" fontId="1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9" fontId="2" fillId="2" borderId="13" xfId="0" applyNumberFormat="1" applyFont="1" applyFill="1" applyBorder="1" applyAlignment="1" applyProtection="1">
      <alignment horizontal="center" vertical="center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FF"/>
  <dimension ref="B1:H56"/>
  <sheetViews>
    <sheetView tabSelected="1" topLeftCell="A2" workbookViewId="0">
      <selection activeCell="J27" sqref="J27"/>
    </sheetView>
  </sheetViews>
  <sheetFormatPr baseColWidth="10" defaultColWidth="11.44140625" defaultRowHeight="11.8" x14ac:dyDescent="0.2"/>
  <cols>
    <col min="1" max="1" width="3.5546875" style="1" customWidth="1"/>
    <col min="2" max="2" width="77.88671875" style="1" customWidth="1"/>
    <col min="3" max="3" width="16" style="1" customWidth="1"/>
    <col min="4" max="4" width="13.5546875" style="1" customWidth="1"/>
    <col min="5" max="5" width="12.6640625" style="1" customWidth="1"/>
    <col min="6" max="7" width="11.44140625" style="1"/>
    <col min="8" max="8" width="12.44140625" style="1" bestFit="1" customWidth="1"/>
    <col min="9" max="9" width="13.33203125" style="1" customWidth="1"/>
    <col min="10" max="16384" width="11.44140625" style="1"/>
  </cols>
  <sheetData>
    <row r="1" spans="2:8" ht="12.4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4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4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2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4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0</v>
      </c>
      <c r="E8" s="21">
        <f t="shared" ref="E8:E16" si="0">C8+D8</f>
        <v>0</v>
      </c>
      <c r="F8" s="18">
        <f>SUM(F9:F16)</f>
        <v>0</v>
      </c>
      <c r="G8" s="21">
        <f>SUM(G9:G16)</f>
        <v>0</v>
      </c>
      <c r="H8" s="5">
        <f t="shared" ref="H8:H16" si="1">G8-C8</f>
        <v>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3.6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23.6" x14ac:dyDescent="0.2">
      <c r="B18" s="11" t="s">
        <v>28</v>
      </c>
      <c r="C18" s="21">
        <f>SUM(C19:C22)</f>
        <v>166514047.54000002</v>
      </c>
      <c r="D18" s="18">
        <f>SUM(D19:D22)</f>
        <v>79268.289999999994</v>
      </c>
      <c r="E18" s="21">
        <f>C18+D18</f>
        <v>166593315.83000001</v>
      </c>
      <c r="F18" s="18">
        <f>SUM(F19:F22)</f>
        <v>31046140.91</v>
      </c>
      <c r="G18" s="21">
        <f>SUM(G19:G22)</f>
        <v>31046140.91</v>
      </c>
      <c r="H18" s="5">
        <f>G18-C18</f>
        <v>-135467906.63000003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51614252</v>
      </c>
      <c r="D21" s="19">
        <v>0</v>
      </c>
      <c r="E21" s="23">
        <f>C21+D21</f>
        <v>51614252</v>
      </c>
      <c r="F21" s="19">
        <v>792774.71</v>
      </c>
      <c r="G21" s="22">
        <v>792774.71</v>
      </c>
      <c r="H21" s="7">
        <f>G21-C21</f>
        <v>-50821477.289999999</v>
      </c>
    </row>
    <row r="22" spans="2:8" x14ac:dyDescent="0.2">
      <c r="B22" s="6" t="s">
        <v>22</v>
      </c>
      <c r="C22" s="22">
        <v>114899795.54000001</v>
      </c>
      <c r="D22" s="19">
        <v>79268.289999999994</v>
      </c>
      <c r="E22" s="23">
        <f>C22+D22</f>
        <v>114979063.83000001</v>
      </c>
      <c r="F22" s="19">
        <v>30253366.199999999</v>
      </c>
      <c r="G22" s="22">
        <v>30253366.199999999</v>
      </c>
      <c r="H22" s="7">
        <f>G22-C22</f>
        <v>-84646429.340000004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4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45" thickBot="1" x14ac:dyDescent="0.25">
      <c r="B26" s="16" t="s">
        <v>24</v>
      </c>
      <c r="C26" s="15">
        <f>SUM(C24,C18,C8)</f>
        <v>166514047.54000002</v>
      </c>
      <c r="D26" s="26">
        <f>SUM(D24,D18,D8)</f>
        <v>79268.289999999994</v>
      </c>
      <c r="E26" s="15">
        <f>SUM(D26,C26)</f>
        <v>166593315.83000001</v>
      </c>
      <c r="F26" s="26">
        <f>SUM(F24,F18,F8)</f>
        <v>31046140.91</v>
      </c>
      <c r="G26" s="15">
        <f>SUM(G24,G18,G8)</f>
        <v>31046140.91</v>
      </c>
      <c r="H26" s="28">
        <f>SUM(G26-C26)</f>
        <v>-135467906.63000003</v>
      </c>
    </row>
    <row r="27" spans="2:8" ht="12.4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dcterms:created xsi:type="dcterms:W3CDTF">2019-12-05T18:23:32Z</dcterms:created>
  <dcterms:modified xsi:type="dcterms:W3CDTF">2021-04-16T20:02:35Z</dcterms:modified>
</cp:coreProperties>
</file>